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22" i="1" l="1"/>
  <c r="H22" i="1"/>
  <c r="G23" i="1"/>
  <c r="G21" i="1"/>
  <c r="H20" i="1"/>
  <c r="H21" i="1"/>
  <c r="H23" i="1"/>
  <c r="I10" i="1"/>
  <c r="D10" i="1"/>
  <c r="E10" i="1" s="1"/>
  <c r="D38" i="1" s="1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70" i="2" s="1"/>
  <c r="E12" i="2"/>
  <c r="E11" i="2"/>
  <c r="F70" i="2"/>
  <c r="H24" i="1"/>
  <c r="G20" i="1"/>
  <c r="G24" i="1"/>
  <c r="D39" i="1" s="1"/>
</calcChain>
</file>

<file path=xl/sharedStrings.xml><?xml version="1.0" encoding="utf-8"?>
<sst xmlns="http://schemas.openxmlformats.org/spreadsheetml/2006/main" count="66" uniqueCount="57">
  <si>
    <t xml:space="preserve">TELC 25-001  CCTP – Evolution et maintenance des systèmes d’appels-malade, anti-fugue et DATI du GHT72 
LOT 4 Fourniture de pièces, d’accessoires pour appel-malade et anti-fugue de marque LEGRAND  , prestations associées et maintenance </t>
  </si>
  <si>
    <t>Dénomination sociale du candidat :</t>
  </si>
  <si>
    <t>BPU MAINTENANCE PREVENTIVE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</si>
  <si>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</si>
  <si>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</si>
  <si>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DQE</t>
  </si>
  <si>
    <t xml:space="preserve">TOTAL en € HT </t>
  </si>
  <si>
    <t>TOTAL EN € TTC</t>
  </si>
  <si>
    <t>PU en € TTC</t>
  </si>
  <si>
    <t>Centre hospitalier de La Ferté Bernard</t>
  </si>
  <si>
    <t xml:space="preserve">* à ajouter au montant d'une visite de maintenance préventive. 
Si plusieurs vsiste de maintenance préventives sont nécessaires, ce surcout ne sera ajouté qu'une seule fois </t>
  </si>
  <si>
    <t>BPU MAINTENANCE CORRECTIVE</t>
  </si>
  <si>
    <t>PU en € HT</t>
  </si>
  <si>
    <t>DQE annuel</t>
  </si>
  <si>
    <t>TOTAL EN € HT</t>
  </si>
  <si>
    <t>coût horaire heures ouvrées/jours ouvrés de 08 H 00 à 18 H 00</t>
  </si>
  <si>
    <t xml:space="preserve">coût horaire heures non ouvrées/jours ouvrés </t>
  </si>
  <si>
    <t xml:space="preserve">coût horaire heures non ouvrées/jours non ouvrés </t>
  </si>
  <si>
    <t>déplacement</t>
  </si>
  <si>
    <t>TOTAL CORRECTIF</t>
  </si>
  <si>
    <t>Délai d'intervention en heures</t>
  </si>
  <si>
    <t xml:space="preserve">Prestations complémentaires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</si>
  <si>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</si>
  <si>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</si>
  <si>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</si>
  <si>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</si>
  <si>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</si>
  <si>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</si>
  <si>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</si>
  <si>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TOTAL BPU MAINTENANCE préventive  selon DQE en € HT</t>
  </si>
  <si>
    <t>TOTAL BPU MAINTENANCE corrective selon DQE en € HT</t>
  </si>
  <si>
    <t xml:space="preserve">TELC 25-001  CCTP – Evolution et maintenance des systèmes d’appels-malade, anti-fugue et DATI du GHT72 
LOT 4 Fourniture de pièces, d’accessoires pour appel-malade et anti-fugue de marque LEGRAND , prestations associées et maintenance </t>
  </si>
  <si>
    <t>Pour les pièces ne figurant pas sur la liste ci-dessous, coefficient multiplicateur appliqué sur le prix d'achat</t>
  </si>
  <si>
    <t>Dénomination</t>
  </si>
  <si>
    <t xml:space="preserve">Référence </t>
  </si>
  <si>
    <t>TOTAL en € HT selon DQE</t>
  </si>
  <si>
    <t>TOTAL en € TTC selon DQE</t>
  </si>
  <si>
    <t>Délai de livraison en jours</t>
  </si>
  <si>
    <t>module de gestion 3 directions</t>
  </si>
  <si>
    <t>LEG078212</t>
  </si>
  <si>
    <t>alimentation</t>
  </si>
  <si>
    <t>LEG078289</t>
  </si>
  <si>
    <t>poire d'appel</t>
  </si>
  <si>
    <t>LEG078362</t>
  </si>
  <si>
    <t>prise poire d'appel</t>
  </si>
  <si>
    <t>LEG076663L</t>
  </si>
  <si>
    <t>hublot</t>
  </si>
  <si>
    <t>LEG076672L</t>
  </si>
  <si>
    <t>bloc porte</t>
  </si>
  <si>
    <t>LEG078204L</t>
  </si>
  <si>
    <t>Afficheur d'appel 6 directions</t>
  </si>
  <si>
    <t>LEG076660</t>
  </si>
  <si>
    <r>
      <t>PU en € HT du coût d'une visite de maintenance  pour 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</si>
  <si>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>Nombre de visites préconisées par le candidat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</si>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</sst>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0" borderId="1" xfId="0" applyNumberFormat="1" applyBorder="1"/>
    <xf numFmtId="164" fontId="3" fillId="6" borderId="1" xfId="0" applyNumberFormat="1" applyFon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2" fillId="4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0" fillId="7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tabSelected="1" zoomScale="55" zoomScaleNormal="55" workbookViewId="0">
      <selection activeCell="O19" sqref="O19"/>
    </sheetView>
  </sheetViews>
  <sheetFormatPr baseColWidth="10" defaultColWidth="11.453125" defaultRowHeight="14.5" x14ac:dyDescent="0.35"/>
  <cols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</row>
    <row r="4" spans="1:13" ht="27" customHeight="1" x14ac:dyDescent="0.35">
      <c r="A4" s="32" t="s">
        <v>1</v>
      </c>
      <c r="B4" s="32"/>
      <c r="C4" s="32"/>
      <c r="D4" s="32"/>
      <c r="E4" s="32"/>
      <c r="F4" s="32"/>
    </row>
    <row r="7" spans="1:13" ht="20.5" customHeight="1" x14ac:dyDescent="0.35">
      <c r="A7" s="31" t="s">
        <v>2</v>
      </c>
      <c r="B7" s="31"/>
      <c r="C7" s="31"/>
      <c r="D7" s="31"/>
      <c r="E7" s="31"/>
      <c r="F7" s="31"/>
      <c r="H7" s="31" t="s">
        <v>3</v>
      </c>
      <c r="I7" s="31"/>
    </row>
    <row r="9" spans="1:13" ht="113.25" customHeight="1" x14ac:dyDescent="0.35">
      <c r="A9" s="18" t="s">
        <v>4</v>
      </c>
      <c r="B9" s="18" t="s">
        <v>52</v>
      </c>
      <c r="C9" s="1" t="s">
        <v>5</v>
      </c>
      <c r="D9" s="2" t="s">
        <v>6</v>
      </c>
      <c r="E9" s="2" t="s">
        <v>7</v>
      </c>
      <c r="F9" s="2" t="s">
        <v>53</v>
      </c>
      <c r="H9" s="30" t="s">
        <v>54</v>
      </c>
      <c r="I9" s="2" t="s">
        <v>55</v>
      </c>
    </row>
    <row r="10" spans="1:13" ht="14.5" customHeight="1" x14ac:dyDescent="0.35">
      <c r="A10" s="20" t="s">
        <v>9</v>
      </c>
      <c r="B10" s="19"/>
      <c r="C10" s="3">
        <v>2</v>
      </c>
      <c r="D10" s="4">
        <f>B10*C10</f>
        <v>0</v>
      </c>
      <c r="E10" s="4">
        <f>D10*1.2</f>
        <v>0</v>
      </c>
      <c r="F10" s="3"/>
      <c r="H10" s="15"/>
      <c r="I10" s="4">
        <f>H10*1.2</f>
        <v>0</v>
      </c>
      <c r="J10" s="33" t="s">
        <v>10</v>
      </c>
      <c r="K10" s="33"/>
      <c r="L10" s="33"/>
      <c r="M10" s="33"/>
    </row>
    <row r="11" spans="1:13" x14ac:dyDescent="0.35">
      <c r="J11" s="33"/>
      <c r="K11" s="33"/>
      <c r="L11" s="33"/>
      <c r="M11" s="33"/>
    </row>
    <row r="12" spans="1:13" ht="41" customHeight="1" x14ac:dyDescent="0.35">
      <c r="H12" s="31" t="s">
        <v>56</v>
      </c>
      <c r="I12" s="31"/>
      <c r="J12" s="33"/>
      <c r="K12" s="33"/>
      <c r="L12" s="33"/>
      <c r="M12" s="33"/>
    </row>
    <row r="13" spans="1:13" ht="41" customHeight="1" x14ac:dyDescent="0.35">
      <c r="H13" s="30" t="s">
        <v>54</v>
      </c>
      <c r="I13" s="2" t="s">
        <v>55</v>
      </c>
      <c r="J13" s="33"/>
      <c r="K13" s="33"/>
      <c r="L13" s="33"/>
      <c r="M13" s="33"/>
    </row>
    <row r="14" spans="1:13" ht="41" customHeight="1" x14ac:dyDescent="0.35">
      <c r="H14" s="15"/>
      <c r="I14" s="4">
        <f>H14*1.2</f>
        <v>0</v>
      </c>
      <c r="J14" s="33"/>
      <c r="K14" s="33"/>
      <c r="L14" s="33"/>
      <c r="M14" s="33"/>
    </row>
    <row r="15" spans="1:13" x14ac:dyDescent="0.35">
      <c r="J15" s="33"/>
      <c r="K15" s="33"/>
      <c r="L15" s="33"/>
      <c r="M15" s="33"/>
    </row>
    <row r="16" spans="1:13" x14ac:dyDescent="0.35">
      <c r="J16" s="33"/>
      <c r="K16" s="33"/>
      <c r="L16" s="33"/>
      <c r="M16" s="33"/>
    </row>
    <row r="17" spans="2:13" ht="22.15" customHeight="1" x14ac:dyDescent="0.35">
      <c r="B17" s="31" t="s">
        <v>11</v>
      </c>
      <c r="C17" s="31"/>
      <c r="D17" s="31"/>
      <c r="E17" s="31"/>
      <c r="F17" s="31"/>
      <c r="G17" s="31"/>
      <c r="H17" s="31"/>
      <c r="J17" s="33"/>
      <c r="K17" s="33"/>
      <c r="L17" s="33"/>
      <c r="M17" s="33"/>
    </row>
    <row r="18" spans="2:13" x14ac:dyDescent="0.35">
      <c r="J18" s="33"/>
      <c r="K18" s="33"/>
      <c r="L18" s="33"/>
      <c r="M18" s="33"/>
    </row>
    <row r="19" spans="2:13" ht="46.9" customHeight="1" x14ac:dyDescent="0.35">
      <c r="B19" s="37"/>
      <c r="C19" s="38"/>
      <c r="D19" s="1" t="s">
        <v>12</v>
      </c>
      <c r="E19" s="1" t="s">
        <v>8</v>
      </c>
      <c r="F19" s="1" t="s">
        <v>13</v>
      </c>
      <c r="G19" s="5" t="s">
        <v>14</v>
      </c>
      <c r="H19" s="5" t="s">
        <v>7</v>
      </c>
      <c r="J19" s="33"/>
      <c r="K19" s="33"/>
      <c r="L19" s="33"/>
      <c r="M19" s="33"/>
    </row>
    <row r="20" spans="2:13" ht="18.649999999999999" customHeight="1" x14ac:dyDescent="0.35">
      <c r="B20" s="36" t="s">
        <v>15</v>
      </c>
      <c r="C20" s="36"/>
      <c r="D20" s="4"/>
      <c r="E20" s="4"/>
      <c r="F20" s="3">
        <v>10</v>
      </c>
      <c r="G20" s="6">
        <f>(D20*F20)</f>
        <v>0</v>
      </c>
      <c r="H20" s="6">
        <f>E20*F20</f>
        <v>0</v>
      </c>
    </row>
    <row r="21" spans="2:13" x14ac:dyDescent="0.35">
      <c r="B21" s="36" t="s">
        <v>16</v>
      </c>
      <c r="C21" s="36"/>
      <c r="D21" s="4"/>
      <c r="E21" s="4"/>
      <c r="F21" s="3">
        <v>1</v>
      </c>
      <c r="G21" s="6">
        <f>(D21*F21)</f>
        <v>0</v>
      </c>
      <c r="H21" s="6">
        <f>E21*F21</f>
        <v>0</v>
      </c>
    </row>
    <row r="22" spans="2:13" x14ac:dyDescent="0.35">
      <c r="B22" s="36" t="s">
        <v>17</v>
      </c>
      <c r="C22" s="36"/>
      <c r="D22" s="4"/>
      <c r="E22" s="4"/>
      <c r="F22" s="3">
        <v>1</v>
      </c>
      <c r="G22" s="6">
        <f>(D22*F22)</f>
        <v>0</v>
      </c>
      <c r="H22" s="6">
        <f>E22*F22</f>
        <v>0</v>
      </c>
    </row>
    <row r="23" spans="2:13" ht="40.9" customHeight="1" x14ac:dyDescent="0.35">
      <c r="B23" s="43" t="s">
        <v>18</v>
      </c>
      <c r="C23" s="44"/>
      <c r="D23" s="4"/>
      <c r="E23" s="4"/>
      <c r="F23" s="3">
        <v>10</v>
      </c>
      <c r="G23" s="6">
        <f>(D23*F23)</f>
        <v>0</v>
      </c>
      <c r="H23" s="6">
        <f>E23*F23</f>
        <v>0</v>
      </c>
    </row>
    <row r="24" spans="2:13" x14ac:dyDescent="0.35">
      <c r="E24" s="9" t="s">
        <v>19</v>
      </c>
      <c r="F24" s="9"/>
      <c r="G24" s="10">
        <f>SUM(G20:G23)</f>
        <v>0</v>
      </c>
      <c r="H24" s="10">
        <f>SUM(H20:H23)</f>
        <v>0</v>
      </c>
    </row>
    <row r="26" spans="2:13" ht="45.75" customHeight="1" x14ac:dyDescent="0.35">
      <c r="B26" s="21" t="s">
        <v>20</v>
      </c>
      <c r="C26" s="22"/>
    </row>
    <row r="28" spans="2:13" ht="28.15" customHeight="1" x14ac:dyDescent="0.35">
      <c r="B28" s="41" t="s">
        <v>21</v>
      </c>
      <c r="C28" s="42"/>
      <c r="D28" s="1" t="s">
        <v>12</v>
      </c>
      <c r="E28" s="1" t="s">
        <v>8</v>
      </c>
    </row>
    <row r="29" spans="2:13" ht="35.25" customHeight="1" x14ac:dyDescent="0.35">
      <c r="B29" s="40" t="s">
        <v>22</v>
      </c>
      <c r="C29" s="40"/>
      <c r="D29" s="13"/>
      <c r="E29" s="13"/>
    </row>
    <row r="30" spans="2:13" ht="35.25" customHeight="1" x14ac:dyDescent="0.35">
      <c r="B30" s="40" t="s">
        <v>23</v>
      </c>
      <c r="C30" s="40"/>
      <c r="D30" s="13"/>
      <c r="E30" s="13"/>
    </row>
    <row r="31" spans="2:13" ht="35.25" customHeight="1" x14ac:dyDescent="0.35">
      <c r="B31" s="40" t="s">
        <v>24</v>
      </c>
      <c r="C31" s="40"/>
      <c r="D31" s="13"/>
      <c r="E31" s="13"/>
    </row>
    <row r="32" spans="2:13" ht="35.25" customHeight="1" x14ac:dyDescent="0.35">
      <c r="B32" s="40" t="s">
        <v>25</v>
      </c>
      <c r="C32" s="40"/>
      <c r="D32" s="13"/>
      <c r="E32" s="13"/>
    </row>
    <row r="33" spans="2:5" ht="35.25" customHeight="1" x14ac:dyDescent="0.35">
      <c r="B33" s="40" t="s">
        <v>26</v>
      </c>
      <c r="C33" s="40"/>
      <c r="D33" s="13"/>
      <c r="E33" s="13"/>
    </row>
    <row r="34" spans="2:5" ht="35.25" customHeight="1" x14ac:dyDescent="0.35">
      <c r="B34" s="40" t="s">
        <v>27</v>
      </c>
      <c r="C34" s="40"/>
      <c r="D34" s="13"/>
      <c r="E34" s="13"/>
    </row>
    <row r="35" spans="2:5" ht="35.25" customHeight="1" x14ac:dyDescent="0.35">
      <c r="B35" s="40" t="s">
        <v>28</v>
      </c>
      <c r="C35" s="40"/>
      <c r="D35" s="29"/>
      <c r="E35" s="29"/>
    </row>
    <row r="36" spans="2:5" x14ac:dyDescent="0.35">
      <c r="B36" s="39" t="s">
        <v>9</v>
      </c>
      <c r="C36" s="39"/>
      <c r="D36" s="13"/>
      <c r="E36" s="13"/>
    </row>
    <row r="38" spans="2:5" ht="28.9" customHeight="1" x14ac:dyDescent="0.35">
      <c r="B38" s="35" t="s">
        <v>29</v>
      </c>
      <c r="C38" s="35"/>
      <c r="D38" s="12">
        <f>SUM(E10:E10)</f>
        <v>0</v>
      </c>
    </row>
    <row r="39" spans="2:5" ht="30" customHeight="1" x14ac:dyDescent="0.35">
      <c r="B39" s="35" t="s">
        <v>30</v>
      </c>
      <c r="C39" s="35"/>
      <c r="D39" s="12">
        <f>G24</f>
        <v>0</v>
      </c>
    </row>
  </sheetData>
  <mergeCells count="24">
    <mergeCell ref="B34:C34"/>
    <mergeCell ref="H12:I12"/>
    <mergeCell ref="A2:J2"/>
    <mergeCell ref="B38:C38"/>
    <mergeCell ref="B39:C39"/>
    <mergeCell ref="B20:C20"/>
    <mergeCell ref="B19:C19"/>
    <mergeCell ref="B36:C36"/>
    <mergeCell ref="B35:C35"/>
    <mergeCell ref="B28:C28"/>
    <mergeCell ref="B30:C30"/>
    <mergeCell ref="B31:C31"/>
    <mergeCell ref="B32:C32"/>
    <mergeCell ref="B33:C33"/>
    <mergeCell ref="B23:C23"/>
    <mergeCell ref="B22:C22"/>
    <mergeCell ref="B21:C21"/>
    <mergeCell ref="B29:C29"/>
    <mergeCell ref="B17:H17"/>
    <mergeCell ref="A4:C4"/>
    <mergeCell ref="J10:M19"/>
    <mergeCell ref="A7:F7"/>
    <mergeCell ref="D4:F4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0"/>
  <sheetViews>
    <sheetView topLeftCell="A7" zoomScale="130" zoomScaleNormal="130" workbookViewId="0">
      <selection activeCell="D14" sqref="D14"/>
    </sheetView>
  </sheetViews>
  <sheetFormatPr baseColWidth="10" defaultColWidth="11.453125" defaultRowHeight="14.5" x14ac:dyDescent="0.35"/>
  <cols>
    <col min="1" max="1" width="34.1796875" customWidth="1"/>
    <col min="4" max="4" width="4.81640625" style="14" customWidth="1"/>
    <col min="6" max="6" width="11.453125" customWidth="1"/>
    <col min="7" max="7" width="2.81640625" customWidth="1"/>
  </cols>
  <sheetData>
    <row r="3" spans="1:11" ht="69.75" customHeight="1" x14ac:dyDescent="0.35">
      <c r="A3" s="34" t="s">
        <v>31</v>
      </c>
      <c r="B3" s="34"/>
      <c r="C3" s="34"/>
      <c r="D3" s="34"/>
      <c r="E3" s="34"/>
      <c r="F3" s="34"/>
      <c r="G3" s="34"/>
      <c r="H3" s="34"/>
      <c r="I3" s="25"/>
      <c r="J3" s="25"/>
      <c r="K3" s="25"/>
    </row>
    <row r="5" spans="1:11" ht="30.65" customHeight="1" x14ac:dyDescent="0.35">
      <c r="A5" s="16" t="s">
        <v>1</v>
      </c>
      <c r="B5" s="16"/>
      <c r="C5" s="32"/>
      <c r="D5" s="32"/>
    </row>
    <row r="6" spans="1:11" ht="30.65" customHeight="1" thickBot="1" x14ac:dyDescent="0.4">
      <c r="D6"/>
    </row>
    <row r="7" spans="1:11" ht="47.25" customHeight="1" thickBot="1" x14ac:dyDescent="0.4">
      <c r="A7" s="46" t="s">
        <v>32</v>
      </c>
      <c r="B7" s="47"/>
      <c r="C7" s="47"/>
      <c r="D7"/>
      <c r="E7" s="24"/>
    </row>
    <row r="8" spans="1:11" ht="30.65" customHeight="1" x14ac:dyDescent="0.35">
      <c r="D8"/>
    </row>
    <row r="10" spans="1:11" ht="43.5" x14ac:dyDescent="0.35">
      <c r="A10" s="26" t="s">
        <v>33</v>
      </c>
      <c r="B10" s="1" t="s">
        <v>34</v>
      </c>
      <c r="C10" s="1" t="s">
        <v>12</v>
      </c>
      <c r="D10" s="1" t="s">
        <v>5</v>
      </c>
      <c r="E10" s="2" t="s">
        <v>35</v>
      </c>
      <c r="F10" s="2" t="s">
        <v>36</v>
      </c>
      <c r="H10" s="2" t="s">
        <v>37</v>
      </c>
    </row>
    <row r="11" spans="1:11" x14ac:dyDescent="0.35">
      <c r="A11" s="27" t="s">
        <v>38</v>
      </c>
      <c r="B11" s="17" t="s">
        <v>39</v>
      </c>
      <c r="C11" s="7"/>
      <c r="D11" s="11">
        <v>1</v>
      </c>
      <c r="E11" s="7">
        <f>C11*D11</f>
        <v>0</v>
      </c>
      <c r="F11" s="7"/>
      <c r="H11" s="23"/>
    </row>
    <row r="12" spans="1:11" x14ac:dyDescent="0.35">
      <c r="A12" s="27" t="s">
        <v>40</v>
      </c>
      <c r="B12" s="17" t="s">
        <v>41</v>
      </c>
      <c r="C12" s="7"/>
      <c r="D12" s="11">
        <v>1</v>
      </c>
      <c r="E12" s="7">
        <f t="shared" ref="E12:E69" si="0">C12*D12</f>
        <v>0</v>
      </c>
      <c r="F12" s="7"/>
      <c r="H12" s="23"/>
    </row>
    <row r="13" spans="1:11" x14ac:dyDescent="0.35">
      <c r="A13" s="27" t="s">
        <v>42</v>
      </c>
      <c r="B13" s="17" t="s">
        <v>43</v>
      </c>
      <c r="C13" s="7"/>
      <c r="D13" s="11">
        <v>5</v>
      </c>
      <c r="E13" s="7">
        <f t="shared" si="0"/>
        <v>0</v>
      </c>
      <c r="F13" s="7"/>
      <c r="H13" s="23"/>
    </row>
    <row r="14" spans="1:11" x14ac:dyDescent="0.35">
      <c r="A14" s="27" t="s">
        <v>44</v>
      </c>
      <c r="B14" s="17" t="s">
        <v>45</v>
      </c>
      <c r="C14" s="7"/>
      <c r="D14" s="11">
        <v>1</v>
      </c>
      <c r="E14" s="7">
        <f t="shared" si="0"/>
        <v>0</v>
      </c>
      <c r="F14" s="7"/>
      <c r="H14" s="23"/>
    </row>
    <row r="15" spans="1:11" x14ac:dyDescent="0.35">
      <c r="A15" s="27" t="s">
        <v>46</v>
      </c>
      <c r="B15" s="17" t="s">
        <v>47</v>
      </c>
      <c r="C15" s="7"/>
      <c r="D15" s="11">
        <v>1</v>
      </c>
      <c r="E15" s="7">
        <f t="shared" si="0"/>
        <v>0</v>
      </c>
      <c r="F15" s="7"/>
      <c r="H15" s="23"/>
    </row>
    <row r="16" spans="1:11" x14ac:dyDescent="0.35">
      <c r="A16" s="27" t="s">
        <v>48</v>
      </c>
      <c r="B16" s="17" t="s">
        <v>49</v>
      </c>
      <c r="C16" s="7"/>
      <c r="D16" s="11">
        <v>1</v>
      </c>
      <c r="E16" s="7">
        <f t="shared" si="0"/>
        <v>0</v>
      </c>
      <c r="F16" s="7"/>
      <c r="H16" s="23"/>
    </row>
    <row r="17" spans="1:8" x14ac:dyDescent="0.35">
      <c r="A17" s="27" t="s">
        <v>50</v>
      </c>
      <c r="B17" s="17" t="s">
        <v>51</v>
      </c>
      <c r="C17" s="7"/>
      <c r="D17" s="11">
        <v>1</v>
      </c>
      <c r="E17" s="7">
        <f t="shared" si="0"/>
        <v>0</v>
      </c>
      <c r="F17" s="7"/>
      <c r="H17" s="23"/>
    </row>
    <row r="18" spans="1:8" x14ac:dyDescent="0.35">
      <c r="A18" s="28"/>
      <c r="B18" s="17"/>
      <c r="C18" s="7"/>
      <c r="D18" s="11"/>
      <c r="E18" s="7">
        <f t="shared" si="0"/>
        <v>0</v>
      </c>
      <c r="F18" s="7"/>
      <c r="H18" s="23"/>
    </row>
    <row r="19" spans="1:8" x14ac:dyDescent="0.35">
      <c r="A19" s="28"/>
      <c r="B19" s="17"/>
      <c r="C19" s="7"/>
      <c r="D19" s="11"/>
      <c r="E19" s="7">
        <f t="shared" si="0"/>
        <v>0</v>
      </c>
      <c r="F19" s="7"/>
      <c r="H19" s="23"/>
    </row>
    <row r="20" spans="1:8" x14ac:dyDescent="0.35">
      <c r="A20" s="17"/>
      <c r="B20" s="17"/>
      <c r="C20" s="7"/>
      <c r="D20" s="11"/>
      <c r="E20" s="7">
        <f t="shared" si="0"/>
        <v>0</v>
      </c>
      <c r="F20" s="7"/>
      <c r="H20" s="23"/>
    </row>
    <row r="21" spans="1:8" x14ac:dyDescent="0.35">
      <c r="A21" s="17"/>
      <c r="B21" s="17"/>
      <c r="C21" s="7"/>
      <c r="D21" s="11"/>
      <c r="E21" s="7">
        <f t="shared" si="0"/>
        <v>0</v>
      </c>
      <c r="F21" s="7"/>
      <c r="H21" s="23"/>
    </row>
    <row r="22" spans="1:8" x14ac:dyDescent="0.35">
      <c r="A22" s="17"/>
      <c r="B22" s="17"/>
      <c r="C22" s="7"/>
      <c r="D22" s="11"/>
      <c r="E22" s="7">
        <f t="shared" si="0"/>
        <v>0</v>
      </c>
      <c r="F22" s="7"/>
      <c r="H22" s="23"/>
    </row>
    <row r="23" spans="1:8" x14ac:dyDescent="0.35">
      <c r="A23" s="17"/>
      <c r="B23" s="17"/>
      <c r="C23" s="7"/>
      <c r="D23" s="11"/>
      <c r="E23" s="7">
        <f t="shared" si="0"/>
        <v>0</v>
      </c>
      <c r="F23" s="7"/>
      <c r="H23" s="23"/>
    </row>
    <row r="24" spans="1:8" x14ac:dyDescent="0.35">
      <c r="A24" s="17"/>
      <c r="B24" s="17"/>
      <c r="C24" s="7"/>
      <c r="D24" s="11"/>
      <c r="E24" s="7">
        <f t="shared" si="0"/>
        <v>0</v>
      </c>
      <c r="F24" s="7"/>
      <c r="H24" s="23"/>
    </row>
    <row r="25" spans="1:8" x14ac:dyDescent="0.35">
      <c r="A25" s="17"/>
      <c r="B25" s="17"/>
      <c r="C25" s="7"/>
      <c r="D25" s="11"/>
      <c r="E25" s="7">
        <f t="shared" si="0"/>
        <v>0</v>
      </c>
      <c r="F25" s="7"/>
      <c r="H25" s="23"/>
    </row>
    <row r="26" spans="1:8" x14ac:dyDescent="0.35">
      <c r="A26" s="17"/>
      <c r="B26" s="17"/>
      <c r="C26" s="7"/>
      <c r="D26" s="11"/>
      <c r="E26" s="7">
        <f t="shared" si="0"/>
        <v>0</v>
      </c>
      <c r="F26" s="7"/>
      <c r="H26" s="23"/>
    </row>
    <row r="27" spans="1:8" x14ac:dyDescent="0.35">
      <c r="A27" s="17"/>
      <c r="B27" s="17"/>
      <c r="C27" s="7"/>
      <c r="D27" s="11"/>
      <c r="E27" s="7">
        <f t="shared" si="0"/>
        <v>0</v>
      </c>
      <c r="F27" s="7"/>
      <c r="H27" s="23"/>
    </row>
    <row r="28" spans="1:8" x14ac:dyDescent="0.35">
      <c r="A28" s="17"/>
      <c r="B28" s="17"/>
      <c r="C28" s="7"/>
      <c r="D28" s="11"/>
      <c r="E28" s="7">
        <f t="shared" si="0"/>
        <v>0</v>
      </c>
      <c r="F28" s="7"/>
      <c r="H28" s="23"/>
    </row>
    <row r="29" spans="1:8" x14ac:dyDescent="0.35">
      <c r="A29" s="17"/>
      <c r="B29" s="17"/>
      <c r="C29" s="7"/>
      <c r="D29" s="11"/>
      <c r="E29" s="7">
        <f t="shared" si="0"/>
        <v>0</v>
      </c>
      <c r="F29" s="7"/>
      <c r="H29" s="23"/>
    </row>
    <row r="30" spans="1:8" x14ac:dyDescent="0.35">
      <c r="A30" s="17"/>
      <c r="B30" s="17"/>
      <c r="C30" s="7"/>
      <c r="D30" s="11"/>
      <c r="E30" s="7">
        <f t="shared" si="0"/>
        <v>0</v>
      </c>
      <c r="F30" s="7"/>
      <c r="H30" s="23"/>
    </row>
    <row r="31" spans="1:8" x14ac:dyDescent="0.35">
      <c r="A31" s="17"/>
      <c r="B31" s="17"/>
      <c r="C31" s="7"/>
      <c r="D31" s="11"/>
      <c r="E31" s="7">
        <f t="shared" si="0"/>
        <v>0</v>
      </c>
      <c r="F31" s="7"/>
      <c r="H31" s="23"/>
    </row>
    <row r="32" spans="1:8" x14ac:dyDescent="0.35">
      <c r="A32" s="17"/>
      <c r="B32" s="17"/>
      <c r="C32" s="7"/>
      <c r="D32" s="11"/>
      <c r="E32" s="7">
        <f t="shared" si="0"/>
        <v>0</v>
      </c>
      <c r="F32" s="7"/>
      <c r="H32" s="23"/>
    </row>
    <row r="33" spans="1:8" x14ac:dyDescent="0.35">
      <c r="A33" s="17"/>
      <c r="B33" s="17"/>
      <c r="C33" s="7"/>
      <c r="D33" s="11"/>
      <c r="E33" s="7">
        <f t="shared" si="0"/>
        <v>0</v>
      </c>
      <c r="F33" s="7"/>
      <c r="H33" s="23"/>
    </row>
    <row r="34" spans="1:8" x14ac:dyDescent="0.35">
      <c r="A34" s="17"/>
      <c r="B34" s="17"/>
      <c r="C34" s="7"/>
      <c r="D34" s="11"/>
      <c r="E34" s="7">
        <f t="shared" si="0"/>
        <v>0</v>
      </c>
      <c r="F34" s="7"/>
      <c r="H34" s="23"/>
    </row>
    <row r="35" spans="1:8" x14ac:dyDescent="0.35">
      <c r="A35" s="17"/>
      <c r="B35" s="17"/>
      <c r="C35" s="7"/>
      <c r="D35" s="11"/>
      <c r="E35" s="7">
        <f t="shared" si="0"/>
        <v>0</v>
      </c>
      <c r="F35" s="7"/>
      <c r="H35" s="23"/>
    </row>
    <row r="36" spans="1:8" x14ac:dyDescent="0.35">
      <c r="A36" s="17"/>
      <c r="B36" s="17"/>
      <c r="C36" s="7"/>
      <c r="D36" s="11"/>
      <c r="E36" s="7">
        <f t="shared" si="0"/>
        <v>0</v>
      </c>
      <c r="F36" s="7"/>
      <c r="H36" s="23"/>
    </row>
    <row r="37" spans="1:8" x14ac:dyDescent="0.35">
      <c r="A37" s="17"/>
      <c r="B37" s="17"/>
      <c r="C37" s="7"/>
      <c r="D37" s="11"/>
      <c r="E37" s="7">
        <f t="shared" si="0"/>
        <v>0</v>
      </c>
      <c r="F37" s="7"/>
      <c r="H37" s="23"/>
    </row>
    <row r="38" spans="1:8" x14ac:dyDescent="0.35">
      <c r="A38" s="17"/>
      <c r="B38" s="17"/>
      <c r="C38" s="7"/>
      <c r="D38" s="11"/>
      <c r="E38" s="7">
        <f t="shared" si="0"/>
        <v>0</v>
      </c>
      <c r="F38" s="7"/>
      <c r="H38" s="23"/>
    </row>
    <row r="39" spans="1:8" x14ac:dyDescent="0.35">
      <c r="A39" s="17"/>
      <c r="B39" s="17"/>
      <c r="C39" s="7"/>
      <c r="D39" s="11"/>
      <c r="E39" s="7">
        <f t="shared" si="0"/>
        <v>0</v>
      </c>
      <c r="F39" s="7"/>
      <c r="H39" s="23"/>
    </row>
    <row r="40" spans="1:8" x14ac:dyDescent="0.35">
      <c r="A40" s="17"/>
      <c r="B40" s="17"/>
      <c r="C40" s="7"/>
      <c r="D40" s="11"/>
      <c r="E40" s="7">
        <f t="shared" si="0"/>
        <v>0</v>
      </c>
      <c r="F40" s="7"/>
      <c r="H40" s="23"/>
    </row>
    <row r="41" spans="1:8" x14ac:dyDescent="0.35">
      <c r="A41" s="17"/>
      <c r="B41" s="17"/>
      <c r="C41" s="7"/>
      <c r="D41" s="11"/>
      <c r="E41" s="7">
        <f t="shared" si="0"/>
        <v>0</v>
      </c>
      <c r="F41" s="7"/>
      <c r="H41" s="23"/>
    </row>
    <row r="42" spans="1:8" x14ac:dyDescent="0.35">
      <c r="A42" s="17"/>
      <c r="B42" s="17"/>
      <c r="C42" s="7"/>
      <c r="D42" s="11"/>
      <c r="E42" s="7">
        <f t="shared" si="0"/>
        <v>0</v>
      </c>
      <c r="F42" s="7"/>
      <c r="H42" s="23"/>
    </row>
    <row r="43" spans="1:8" x14ac:dyDescent="0.35">
      <c r="A43" s="17"/>
      <c r="B43" s="17"/>
      <c r="C43" s="7"/>
      <c r="D43" s="11"/>
      <c r="E43" s="7">
        <f t="shared" si="0"/>
        <v>0</v>
      </c>
      <c r="F43" s="7"/>
      <c r="H43" s="23"/>
    </row>
    <row r="44" spans="1:8" x14ac:dyDescent="0.35">
      <c r="A44" s="17"/>
      <c r="B44" s="17"/>
      <c r="C44" s="7"/>
      <c r="D44" s="11"/>
      <c r="E44" s="7">
        <f t="shared" si="0"/>
        <v>0</v>
      </c>
      <c r="F44" s="7"/>
      <c r="H44" s="23"/>
    </row>
    <row r="45" spans="1:8" x14ac:dyDescent="0.35">
      <c r="A45" s="17"/>
      <c r="B45" s="17"/>
      <c r="C45" s="7"/>
      <c r="D45" s="11"/>
      <c r="E45" s="7">
        <f t="shared" si="0"/>
        <v>0</v>
      </c>
      <c r="F45" s="7"/>
      <c r="H45" s="23"/>
    </row>
    <row r="46" spans="1:8" x14ac:dyDescent="0.35">
      <c r="A46" s="17"/>
      <c r="B46" s="17"/>
      <c r="C46" s="7"/>
      <c r="D46" s="11"/>
      <c r="E46" s="7">
        <f t="shared" si="0"/>
        <v>0</v>
      </c>
      <c r="F46" s="7"/>
      <c r="H46" s="23"/>
    </row>
    <row r="47" spans="1:8" x14ac:dyDescent="0.35">
      <c r="A47" s="17"/>
      <c r="B47" s="17"/>
      <c r="C47" s="7"/>
      <c r="D47" s="11"/>
      <c r="E47" s="7">
        <f t="shared" si="0"/>
        <v>0</v>
      </c>
      <c r="F47" s="7"/>
      <c r="H47" s="23"/>
    </row>
    <row r="48" spans="1:8" x14ac:dyDescent="0.35">
      <c r="A48" s="17"/>
      <c r="B48" s="17"/>
      <c r="C48" s="7"/>
      <c r="D48" s="11"/>
      <c r="E48" s="7">
        <f t="shared" si="0"/>
        <v>0</v>
      </c>
      <c r="F48" s="7"/>
      <c r="H48" s="23"/>
    </row>
    <row r="49" spans="1:8" x14ac:dyDescent="0.35">
      <c r="A49" s="17"/>
      <c r="B49" s="17"/>
      <c r="C49" s="7"/>
      <c r="D49" s="11"/>
      <c r="E49" s="7">
        <f t="shared" si="0"/>
        <v>0</v>
      </c>
      <c r="F49" s="7"/>
      <c r="H49" s="23"/>
    </row>
    <row r="50" spans="1:8" x14ac:dyDescent="0.35">
      <c r="A50" s="17"/>
      <c r="B50" s="17"/>
      <c r="C50" s="7"/>
      <c r="D50" s="11"/>
      <c r="E50" s="7">
        <f t="shared" si="0"/>
        <v>0</v>
      </c>
      <c r="F50" s="7"/>
      <c r="H50" s="23"/>
    </row>
    <row r="51" spans="1:8" x14ac:dyDescent="0.35">
      <c r="A51" s="17"/>
      <c r="B51" s="17"/>
      <c r="C51" s="7"/>
      <c r="D51" s="11"/>
      <c r="E51" s="7">
        <f t="shared" si="0"/>
        <v>0</v>
      </c>
      <c r="F51" s="7"/>
      <c r="H51" s="23"/>
    </row>
    <row r="52" spans="1:8" x14ac:dyDescent="0.35">
      <c r="A52" s="17"/>
      <c r="B52" s="17"/>
      <c r="C52" s="7"/>
      <c r="D52" s="11"/>
      <c r="E52" s="7">
        <f t="shared" si="0"/>
        <v>0</v>
      </c>
      <c r="F52" s="7"/>
      <c r="H52" s="23"/>
    </row>
    <row r="53" spans="1:8" x14ac:dyDescent="0.35">
      <c r="A53" s="17"/>
      <c r="B53" s="17"/>
      <c r="C53" s="7"/>
      <c r="D53" s="11"/>
      <c r="E53" s="7">
        <f t="shared" si="0"/>
        <v>0</v>
      </c>
      <c r="F53" s="7"/>
      <c r="H53" s="23"/>
    </row>
    <row r="54" spans="1:8" x14ac:dyDescent="0.35">
      <c r="A54" s="17"/>
      <c r="B54" s="17"/>
      <c r="C54" s="7"/>
      <c r="D54" s="11"/>
      <c r="E54" s="7">
        <f t="shared" si="0"/>
        <v>0</v>
      </c>
      <c r="F54" s="7"/>
      <c r="H54" s="23"/>
    </row>
    <row r="55" spans="1:8" x14ac:dyDescent="0.35">
      <c r="A55" s="17"/>
      <c r="B55" s="17"/>
      <c r="C55" s="7"/>
      <c r="D55" s="11"/>
      <c r="E55" s="7">
        <f t="shared" si="0"/>
        <v>0</v>
      </c>
      <c r="F55" s="7"/>
      <c r="H55" s="23"/>
    </row>
    <row r="56" spans="1:8" x14ac:dyDescent="0.35">
      <c r="A56" s="17"/>
      <c r="B56" s="17"/>
      <c r="C56" s="7"/>
      <c r="D56" s="11"/>
      <c r="E56" s="7">
        <f t="shared" si="0"/>
        <v>0</v>
      </c>
      <c r="F56" s="7"/>
      <c r="H56" s="23"/>
    </row>
    <row r="57" spans="1:8" x14ac:dyDescent="0.35">
      <c r="A57" s="17"/>
      <c r="B57" s="17"/>
      <c r="C57" s="7"/>
      <c r="D57" s="11"/>
      <c r="E57" s="7">
        <f t="shared" si="0"/>
        <v>0</v>
      </c>
      <c r="F57" s="7"/>
      <c r="H57" s="23"/>
    </row>
    <row r="58" spans="1:8" x14ac:dyDescent="0.35">
      <c r="A58" s="17"/>
      <c r="B58" s="17"/>
      <c r="C58" s="7"/>
      <c r="D58" s="11"/>
      <c r="E58" s="7">
        <f t="shared" si="0"/>
        <v>0</v>
      </c>
      <c r="F58" s="7"/>
      <c r="H58" s="23"/>
    </row>
    <row r="59" spans="1:8" x14ac:dyDescent="0.35">
      <c r="A59" s="17"/>
      <c r="B59" s="17"/>
      <c r="C59" s="7"/>
      <c r="D59" s="11"/>
      <c r="E59" s="7">
        <f t="shared" si="0"/>
        <v>0</v>
      </c>
      <c r="F59" s="7"/>
      <c r="H59" s="23"/>
    </row>
    <row r="60" spans="1:8" x14ac:dyDescent="0.35">
      <c r="A60" s="17"/>
      <c r="B60" s="17"/>
      <c r="C60" s="7"/>
      <c r="D60" s="11"/>
      <c r="E60" s="7">
        <f t="shared" si="0"/>
        <v>0</v>
      </c>
      <c r="F60" s="7"/>
      <c r="H60" s="23"/>
    </row>
    <row r="61" spans="1:8" x14ac:dyDescent="0.35">
      <c r="A61" s="17"/>
      <c r="B61" s="17"/>
      <c r="C61" s="7"/>
      <c r="D61" s="11"/>
      <c r="E61" s="7">
        <f t="shared" si="0"/>
        <v>0</v>
      </c>
      <c r="F61" s="7"/>
      <c r="H61" s="23"/>
    </row>
    <row r="62" spans="1:8" x14ac:dyDescent="0.35">
      <c r="A62" s="17"/>
      <c r="B62" s="17"/>
      <c r="C62" s="7"/>
      <c r="D62" s="11"/>
      <c r="E62" s="7">
        <f t="shared" si="0"/>
        <v>0</v>
      </c>
      <c r="F62" s="7"/>
      <c r="H62" s="23"/>
    </row>
    <row r="63" spans="1:8" x14ac:dyDescent="0.35">
      <c r="A63" s="17"/>
      <c r="B63" s="17"/>
      <c r="C63" s="7"/>
      <c r="D63" s="11"/>
      <c r="E63" s="7">
        <f t="shared" si="0"/>
        <v>0</v>
      </c>
      <c r="F63" s="7"/>
      <c r="H63" s="23"/>
    </row>
    <row r="64" spans="1:8" x14ac:dyDescent="0.35">
      <c r="A64" s="17"/>
      <c r="B64" s="17"/>
      <c r="C64" s="7"/>
      <c r="D64" s="11"/>
      <c r="E64" s="7">
        <f t="shared" si="0"/>
        <v>0</v>
      </c>
      <c r="F64" s="7"/>
      <c r="H64" s="23"/>
    </row>
    <row r="65" spans="1:8" x14ac:dyDescent="0.35">
      <c r="A65" s="17"/>
      <c r="B65" s="17"/>
      <c r="C65" s="7"/>
      <c r="D65" s="11"/>
      <c r="E65" s="7">
        <f t="shared" si="0"/>
        <v>0</v>
      </c>
      <c r="F65" s="7"/>
      <c r="H65" s="23"/>
    </row>
    <row r="66" spans="1:8" x14ac:dyDescent="0.35">
      <c r="A66" s="17"/>
      <c r="B66" s="17"/>
      <c r="C66" s="7"/>
      <c r="D66" s="11"/>
      <c r="E66" s="7">
        <f t="shared" si="0"/>
        <v>0</v>
      </c>
      <c r="F66" s="7"/>
      <c r="H66" s="23"/>
    </row>
    <row r="67" spans="1:8" x14ac:dyDescent="0.35">
      <c r="A67" s="17"/>
      <c r="B67" s="17"/>
      <c r="C67" s="7"/>
      <c r="D67" s="11"/>
      <c r="E67" s="7">
        <f t="shared" si="0"/>
        <v>0</v>
      </c>
      <c r="F67" s="7"/>
      <c r="H67" s="23"/>
    </row>
    <row r="68" spans="1:8" x14ac:dyDescent="0.35">
      <c r="A68" s="17"/>
      <c r="B68" s="17"/>
      <c r="C68" s="7"/>
      <c r="D68" s="11"/>
      <c r="E68" s="7">
        <f t="shared" si="0"/>
        <v>0</v>
      </c>
      <c r="F68" s="7"/>
      <c r="H68" s="23"/>
    </row>
    <row r="69" spans="1:8" x14ac:dyDescent="0.35">
      <c r="A69" s="17"/>
      <c r="B69" s="17"/>
      <c r="C69" s="7"/>
      <c r="D69" s="11"/>
      <c r="E69" s="7">
        <f t="shared" si="0"/>
        <v>0</v>
      </c>
      <c r="F69" s="7"/>
      <c r="H69" s="23"/>
    </row>
    <row r="70" spans="1:8" x14ac:dyDescent="0.35">
      <c r="C70" s="45"/>
      <c r="D70" s="45"/>
      <c r="E70" s="8">
        <f>SUM(E11:E69)</f>
        <v>0</v>
      </c>
      <c r="F70" s="8">
        <f>SUM(F11:F69)</f>
        <v>0</v>
      </c>
    </row>
  </sheetData>
  <mergeCells count="4">
    <mergeCell ref="C70:D70"/>
    <mergeCell ref="A3:H3"/>
    <mergeCell ref="C5:D5"/>
    <mergeCell ref="A7:C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Props1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C0B569-501C-41E0-A272-2AF1F5641B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5E848B-82EF-42A0-9FF4-F88BA76D4DB1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GUERIN Mylene</cp:lastModifiedBy>
  <cp:revision/>
  <dcterms:created xsi:type="dcterms:W3CDTF">2023-12-21T15:28:05Z</dcterms:created>
  <dcterms:modified xsi:type="dcterms:W3CDTF">2025-05-05T16:56:08Z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